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B29" i="1" l="1"/>
  <c r="B63" i="1" s="1"/>
  <c r="M29" i="1"/>
  <c r="M63" i="1" s="1"/>
  <c r="L29" i="1"/>
  <c r="L63" i="1" s="1"/>
  <c r="K29" i="1"/>
  <c r="K63" i="1" s="1"/>
  <c r="J29" i="1"/>
  <c r="J63" i="1" s="1"/>
  <c r="I29" i="1"/>
  <c r="I63" i="1" s="1"/>
  <c r="H29" i="1"/>
  <c r="H63" i="1" s="1"/>
  <c r="G29" i="1"/>
  <c r="G63" i="1" s="1"/>
  <c r="E29" i="1"/>
  <c r="E63" i="1" s="1"/>
  <c r="D29" i="1"/>
  <c r="D63" i="1" s="1"/>
  <c r="C29" i="1"/>
  <c r="C63" i="1" s="1"/>
  <c r="F29" i="1" l="1"/>
  <c r="F63" i="1" s="1"/>
</calcChain>
</file>

<file path=xl/sharedStrings.xml><?xml version="1.0" encoding="utf-8"?>
<sst xmlns="http://schemas.openxmlformats.org/spreadsheetml/2006/main" count="81" uniqueCount="69">
  <si>
    <t>α/α Εκλογικού τμήματος</t>
  </si>
  <si>
    <t>ΓΡΑΜΜΕΝΟΙ</t>
  </si>
  <si>
    <t>ΨΗΦΙΣΑΝΤΕΣ</t>
  </si>
  <si>
    <t>ΑΚΥΡΑ</t>
  </si>
  <si>
    <t>ΛΕΥΚΑ</t>
  </si>
  <si>
    <t>ΕΓΚΥΡΑ</t>
  </si>
  <si>
    <t>4975Β</t>
  </si>
  <si>
    <t>4976Β</t>
  </si>
  <si>
    <t>4977Β</t>
  </si>
  <si>
    <t>4978Β</t>
  </si>
  <si>
    <t>ΑΔΗΚ</t>
  </si>
  <si>
    <t>ΕΝΩΣΗ ΠΟΛΙΤΩΝ</t>
  </si>
  <si>
    <t>ΛΑΪΚΗ ΣΥΣΠΕΙΡΩΣΗ</t>
  </si>
  <si>
    <t>ΜΑΖΙ ΜΕ ΟΡΑΜΑ</t>
  </si>
  <si>
    <t>ΜΕΓΑΡΑ ΝΕΑ ΠΕΡΑΜΟΣ - ΝΈΟ ΞΕΚΙΝΗΜΑ</t>
  </si>
  <si>
    <t>ΟΜΟΡΦΕΣ ΠΟΛΕΙΣ</t>
  </si>
  <si>
    <t>ΤΩΡΑ ΜΕΓΑΡΑ - Ν. ΠΕΡΑΜΟΣ</t>
  </si>
  <si>
    <t>ΜΕΓΑΡΑ ΝΕΑ ΠΕΡΑΜΟΣ - ΝΕΟ ΞΕΚΙΝΗΜΑ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</si>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</sst>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N53" sqref="N53"/>
    </sheetView>
  </sheetViews>
  <sheetFormatPr defaultRowHeight="15" x14ac:dyDescent="0.25"/>
  <cols>
    <col min="1" max="1" width="10.140625" customWidth="1"/>
    <col min="3" max="3" width="9.42578125" customWidth="1"/>
    <col min="9" max="9" width="10.7109375" customWidth="1"/>
    <col min="10" max="10" width="10.85546875" customWidth="1"/>
    <col min="11" max="11" width="12" customWidth="1"/>
    <col min="12" max="12" width="10.5703125" customWidth="1"/>
    <col min="13" max="13" width="11.28515625" customWidth="1"/>
  </cols>
  <sheetData>
    <row r="1" spans="1:13" ht="45.7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10</v>
      </c>
      <c r="H1" s="1" t="s">
        <v>11</v>
      </c>
      <c r="I1" s="1" t="s">
        <v>12</v>
      </c>
      <c r="J1" s="1" t="s">
        <v>13</v>
      </c>
      <c r="K1" s="3" t="s">
        <v>17</v>
      </c>
      <c r="L1" s="1" t="s">
        <v>15</v>
      </c>
      <c r="M1" s="3" t="s">
        <v>16</v>
      </c>
    </row>
    <row r="2" spans="1:13" x14ac:dyDescent="0.25">
      <c r="A2" s="1"/>
      <c r="B2" s="1"/>
      <c r="C2" s="1"/>
      <c r="D2" s="4"/>
      <c r="E2" s="4"/>
      <c r="F2" s="4"/>
      <c r="G2" s="1">
        <v>1</v>
      </c>
      <c r="H2" s="1">
        <v>2</v>
      </c>
      <c r="I2" s="1">
        <v>3</v>
      </c>
      <c r="J2" s="1">
        <v>4</v>
      </c>
      <c r="K2" s="1">
        <v>5</v>
      </c>
      <c r="L2" s="1">
        <v>6</v>
      </c>
      <c r="M2" s="1">
        <v>7</v>
      </c>
    </row>
    <row r="3" spans="1:13" x14ac:dyDescent="0.25">
      <c r="A3" s="5" t="s">
        <v>6</v>
      </c>
      <c r="B3" s="6">
        <v>512</v>
      </c>
      <c r="C3" s="6">
        <v>333</v>
      </c>
      <c r="D3" s="6">
        <v>19</v>
      </c>
      <c r="E3" s="6">
        <v>2</v>
      </c>
      <c r="F3" s="6">
        <v>312</v>
      </c>
      <c r="G3" s="6">
        <v>7</v>
      </c>
      <c r="H3" s="6">
        <v>101</v>
      </c>
      <c r="I3" s="6">
        <v>8</v>
      </c>
      <c r="J3" s="6">
        <v>61</v>
      </c>
      <c r="K3" s="6">
        <v>76</v>
      </c>
      <c r="L3" s="6">
        <v>9</v>
      </c>
      <c r="M3" s="6">
        <v>50</v>
      </c>
    </row>
    <row r="4" spans="1:13" x14ac:dyDescent="0.25">
      <c r="A4" s="7" t="s">
        <v>7</v>
      </c>
      <c r="B4" s="8">
        <v>529</v>
      </c>
      <c r="C4" s="8">
        <v>370</v>
      </c>
      <c r="D4" s="8">
        <v>9</v>
      </c>
      <c r="E4" s="8">
        <v>4</v>
      </c>
      <c r="F4" s="6">
        <v>357</v>
      </c>
      <c r="G4" s="9">
        <v>4</v>
      </c>
      <c r="H4" s="9">
        <v>110</v>
      </c>
      <c r="I4" s="9">
        <v>11</v>
      </c>
      <c r="J4" s="9">
        <v>71</v>
      </c>
      <c r="K4" s="9">
        <v>77</v>
      </c>
      <c r="L4" s="9">
        <v>17</v>
      </c>
      <c r="M4" s="9">
        <v>67</v>
      </c>
    </row>
    <row r="5" spans="1:13" x14ac:dyDescent="0.25">
      <c r="A5" s="5" t="s">
        <v>8</v>
      </c>
      <c r="B5" s="6">
        <v>535</v>
      </c>
      <c r="C5" s="6">
        <v>364</v>
      </c>
      <c r="D5" s="6">
        <v>15</v>
      </c>
      <c r="E5" s="6">
        <v>1</v>
      </c>
      <c r="F5" s="6">
        <v>348</v>
      </c>
      <c r="G5" s="9">
        <v>1</v>
      </c>
      <c r="H5" s="9">
        <v>111</v>
      </c>
      <c r="I5" s="9">
        <v>14</v>
      </c>
      <c r="J5" s="9">
        <v>68</v>
      </c>
      <c r="K5" s="9">
        <v>75</v>
      </c>
      <c r="L5" s="9">
        <v>14</v>
      </c>
      <c r="M5" s="9">
        <v>65</v>
      </c>
    </row>
    <row r="6" spans="1:13" x14ac:dyDescent="0.25">
      <c r="A6" s="7" t="s">
        <v>9</v>
      </c>
      <c r="B6" s="8">
        <v>536</v>
      </c>
      <c r="C6" s="8">
        <v>341</v>
      </c>
      <c r="D6" s="8">
        <v>7</v>
      </c>
      <c r="E6" s="8">
        <v>3</v>
      </c>
      <c r="F6" s="6">
        <v>331</v>
      </c>
      <c r="G6" s="9">
        <v>1</v>
      </c>
      <c r="H6" s="9">
        <v>126</v>
      </c>
      <c r="I6" s="9">
        <v>7</v>
      </c>
      <c r="J6" s="9">
        <v>55</v>
      </c>
      <c r="K6" s="9">
        <v>65</v>
      </c>
      <c r="L6" s="9">
        <v>17</v>
      </c>
      <c r="M6" s="9">
        <v>60</v>
      </c>
    </row>
    <row r="7" spans="1:13" x14ac:dyDescent="0.25">
      <c r="A7" s="5" t="s">
        <v>18</v>
      </c>
      <c r="B7" s="6">
        <v>539</v>
      </c>
      <c r="C7" s="6">
        <v>354</v>
      </c>
      <c r="D7" s="6">
        <v>5</v>
      </c>
      <c r="E7" s="6">
        <v>1</v>
      </c>
      <c r="F7" s="6">
        <v>348</v>
      </c>
      <c r="G7" s="9">
        <v>2</v>
      </c>
      <c r="H7" s="9">
        <v>113</v>
      </c>
      <c r="I7" s="9">
        <v>10</v>
      </c>
      <c r="J7" s="9">
        <v>68</v>
      </c>
      <c r="K7" s="9">
        <v>75</v>
      </c>
      <c r="L7" s="9">
        <v>14</v>
      </c>
      <c r="M7" s="9">
        <v>66</v>
      </c>
    </row>
    <row r="8" spans="1:13" x14ac:dyDescent="0.25">
      <c r="A8" s="7" t="s">
        <v>19</v>
      </c>
      <c r="B8" s="8">
        <v>540</v>
      </c>
      <c r="C8" s="8">
        <v>303</v>
      </c>
      <c r="D8" s="8">
        <v>10</v>
      </c>
      <c r="E8" s="8">
        <v>2</v>
      </c>
      <c r="F8" s="6">
        <v>291</v>
      </c>
      <c r="G8" s="9">
        <v>3</v>
      </c>
      <c r="H8" s="9">
        <v>99</v>
      </c>
      <c r="I8" s="9">
        <v>3</v>
      </c>
      <c r="J8" s="9">
        <v>61</v>
      </c>
      <c r="K8" s="9">
        <v>61</v>
      </c>
      <c r="L8" s="9">
        <v>16</v>
      </c>
      <c r="M8" s="9">
        <v>48</v>
      </c>
    </row>
    <row r="9" spans="1:13" x14ac:dyDescent="0.25">
      <c r="A9" s="5" t="s">
        <v>20</v>
      </c>
      <c r="B9" s="6">
        <v>515</v>
      </c>
      <c r="C9" s="6">
        <v>339</v>
      </c>
      <c r="D9" s="6">
        <v>17</v>
      </c>
      <c r="E9" s="6">
        <v>4</v>
      </c>
      <c r="F9" s="6">
        <v>318</v>
      </c>
      <c r="G9" s="9">
        <v>3</v>
      </c>
      <c r="H9" s="9">
        <v>121</v>
      </c>
      <c r="I9" s="9">
        <v>9</v>
      </c>
      <c r="J9" s="9">
        <v>52</v>
      </c>
      <c r="K9" s="9">
        <v>67</v>
      </c>
      <c r="L9" s="9">
        <v>13</v>
      </c>
      <c r="M9" s="9">
        <v>53</v>
      </c>
    </row>
    <row r="10" spans="1:13" x14ac:dyDescent="0.25">
      <c r="A10" s="7" t="s">
        <v>21</v>
      </c>
      <c r="B10" s="8">
        <v>514</v>
      </c>
      <c r="C10" s="8">
        <v>340</v>
      </c>
      <c r="D10" s="8">
        <v>7</v>
      </c>
      <c r="E10" s="8">
        <v>1</v>
      </c>
      <c r="F10" s="6">
        <v>332</v>
      </c>
      <c r="G10" s="9">
        <v>5</v>
      </c>
      <c r="H10" s="9">
        <v>101</v>
      </c>
      <c r="I10" s="9">
        <v>9</v>
      </c>
      <c r="J10" s="9">
        <v>77</v>
      </c>
      <c r="K10" s="9">
        <v>77</v>
      </c>
      <c r="L10" s="9">
        <v>16</v>
      </c>
      <c r="M10" s="9">
        <v>47</v>
      </c>
    </row>
    <row r="11" spans="1:13" x14ac:dyDescent="0.25">
      <c r="A11" s="5" t="s">
        <v>22</v>
      </c>
      <c r="B11" s="6">
        <v>517</v>
      </c>
      <c r="C11" s="6">
        <v>324</v>
      </c>
      <c r="D11" s="6">
        <v>10</v>
      </c>
      <c r="E11" s="6">
        <v>3</v>
      </c>
      <c r="F11" s="6">
        <v>311</v>
      </c>
      <c r="G11" s="9">
        <v>2</v>
      </c>
      <c r="H11" s="9">
        <v>104</v>
      </c>
      <c r="I11" s="9">
        <v>12</v>
      </c>
      <c r="J11" s="9">
        <v>73</v>
      </c>
      <c r="K11" s="9">
        <v>59</v>
      </c>
      <c r="L11" s="9">
        <v>16</v>
      </c>
      <c r="M11" s="9">
        <v>45</v>
      </c>
    </row>
    <row r="12" spans="1:13" x14ac:dyDescent="0.25">
      <c r="A12" s="7" t="s">
        <v>23</v>
      </c>
      <c r="B12" s="8">
        <v>525</v>
      </c>
      <c r="C12" s="8">
        <v>358</v>
      </c>
      <c r="D12" s="8">
        <v>14</v>
      </c>
      <c r="E12" s="8">
        <v>4</v>
      </c>
      <c r="F12" s="6">
        <v>340</v>
      </c>
      <c r="G12" s="9">
        <v>6</v>
      </c>
      <c r="H12" s="9">
        <v>113</v>
      </c>
      <c r="I12" s="9">
        <v>7</v>
      </c>
      <c r="J12" s="9">
        <v>57</v>
      </c>
      <c r="K12" s="9">
        <v>69</v>
      </c>
      <c r="L12" s="9">
        <v>21</v>
      </c>
      <c r="M12" s="9">
        <v>67</v>
      </c>
    </row>
    <row r="13" spans="1:13" x14ac:dyDescent="0.25">
      <c r="A13" s="7" t="s">
        <v>24</v>
      </c>
      <c r="B13" s="8">
        <v>536</v>
      </c>
      <c r="C13" s="8">
        <v>370</v>
      </c>
      <c r="D13" s="8">
        <v>10</v>
      </c>
      <c r="E13" s="8">
        <v>2</v>
      </c>
      <c r="F13" s="6">
        <v>358</v>
      </c>
      <c r="G13" s="9">
        <v>3</v>
      </c>
      <c r="H13" s="9">
        <v>99</v>
      </c>
      <c r="I13" s="9">
        <v>9</v>
      </c>
      <c r="J13" s="9">
        <v>68</v>
      </c>
      <c r="K13" s="9">
        <v>86</v>
      </c>
      <c r="L13" s="9">
        <v>10</v>
      </c>
      <c r="M13" s="9">
        <v>83</v>
      </c>
    </row>
    <row r="14" spans="1:13" x14ac:dyDescent="0.25">
      <c r="A14" s="7" t="s">
        <v>25</v>
      </c>
      <c r="B14" s="8">
        <v>527</v>
      </c>
      <c r="C14" s="8">
        <v>359</v>
      </c>
      <c r="D14" s="8">
        <v>6</v>
      </c>
      <c r="E14" s="8">
        <v>4</v>
      </c>
      <c r="F14" s="6">
        <v>349</v>
      </c>
      <c r="G14" s="9">
        <v>4</v>
      </c>
      <c r="H14" s="9">
        <v>113</v>
      </c>
      <c r="I14" s="9">
        <v>15</v>
      </c>
      <c r="J14" s="9">
        <v>44</v>
      </c>
      <c r="K14" s="9">
        <v>67</v>
      </c>
      <c r="L14" s="9">
        <v>18</v>
      </c>
      <c r="M14" s="9">
        <v>88</v>
      </c>
    </row>
    <row r="15" spans="1:13" x14ac:dyDescent="0.25">
      <c r="A15" s="7" t="s">
        <v>26</v>
      </c>
      <c r="B15" s="8">
        <v>524</v>
      </c>
      <c r="C15" s="8">
        <v>347</v>
      </c>
      <c r="D15" s="8">
        <v>7</v>
      </c>
      <c r="E15" s="8">
        <v>1</v>
      </c>
      <c r="F15" s="6">
        <v>339</v>
      </c>
      <c r="G15" s="9">
        <v>2</v>
      </c>
      <c r="H15" s="9">
        <v>113</v>
      </c>
      <c r="I15" s="9">
        <v>14</v>
      </c>
      <c r="J15" s="9">
        <v>42</v>
      </c>
      <c r="K15" s="9">
        <v>81</v>
      </c>
      <c r="L15" s="9">
        <v>17</v>
      </c>
      <c r="M15" s="9">
        <v>70</v>
      </c>
    </row>
    <row r="16" spans="1:13" x14ac:dyDescent="0.25">
      <c r="A16" s="7" t="s">
        <v>27</v>
      </c>
      <c r="B16" s="8">
        <v>527</v>
      </c>
      <c r="C16" s="8">
        <v>335</v>
      </c>
      <c r="D16" s="8">
        <v>6</v>
      </c>
      <c r="E16" s="8">
        <v>1</v>
      </c>
      <c r="F16" s="6">
        <v>328</v>
      </c>
      <c r="G16" s="9">
        <v>4</v>
      </c>
      <c r="H16" s="9">
        <v>94</v>
      </c>
      <c r="I16" s="9">
        <v>12</v>
      </c>
      <c r="J16" s="9">
        <v>63</v>
      </c>
      <c r="K16" s="9">
        <v>58</v>
      </c>
      <c r="L16" s="9">
        <v>14</v>
      </c>
      <c r="M16" s="9">
        <v>83</v>
      </c>
    </row>
    <row r="17" spans="1:13" x14ac:dyDescent="0.25">
      <c r="A17" s="7" t="s">
        <v>28</v>
      </c>
      <c r="B17" s="8">
        <v>533</v>
      </c>
      <c r="C17" s="8">
        <v>368</v>
      </c>
      <c r="D17" s="8">
        <v>3</v>
      </c>
      <c r="E17" s="8">
        <v>2</v>
      </c>
      <c r="F17" s="6">
        <v>363</v>
      </c>
      <c r="G17" s="9">
        <v>4</v>
      </c>
      <c r="H17" s="9">
        <v>144</v>
      </c>
      <c r="I17" s="9">
        <v>4</v>
      </c>
      <c r="J17" s="9">
        <v>52</v>
      </c>
      <c r="K17" s="9">
        <v>78</v>
      </c>
      <c r="L17" s="9">
        <v>14</v>
      </c>
      <c r="M17" s="9">
        <v>67</v>
      </c>
    </row>
    <row r="18" spans="1:13" x14ac:dyDescent="0.25">
      <c r="A18" s="7" t="s">
        <v>29</v>
      </c>
      <c r="B18" s="8">
        <v>535</v>
      </c>
      <c r="C18" s="8">
        <v>364</v>
      </c>
      <c r="D18" s="8">
        <v>7</v>
      </c>
      <c r="E18" s="8">
        <v>5</v>
      </c>
      <c r="F18" s="6">
        <v>352</v>
      </c>
      <c r="G18" s="9">
        <v>2</v>
      </c>
      <c r="H18" s="9">
        <v>117</v>
      </c>
      <c r="I18" s="9">
        <v>5</v>
      </c>
      <c r="J18" s="9">
        <v>68</v>
      </c>
      <c r="K18" s="9">
        <v>71</v>
      </c>
      <c r="L18" s="9">
        <v>13</v>
      </c>
      <c r="M18" s="9">
        <v>76</v>
      </c>
    </row>
    <row r="19" spans="1:13" x14ac:dyDescent="0.25">
      <c r="A19" s="7" t="s">
        <v>30</v>
      </c>
      <c r="B19" s="8">
        <v>528</v>
      </c>
      <c r="C19" s="8">
        <v>342</v>
      </c>
      <c r="D19" s="8">
        <v>9</v>
      </c>
      <c r="E19" s="8">
        <v>4</v>
      </c>
      <c r="F19" s="6">
        <v>329</v>
      </c>
      <c r="G19" s="9">
        <v>6</v>
      </c>
      <c r="H19" s="9">
        <v>104</v>
      </c>
      <c r="I19" s="9">
        <v>9</v>
      </c>
      <c r="J19" s="9">
        <v>50</v>
      </c>
      <c r="K19" s="9">
        <v>83</v>
      </c>
      <c r="L19" s="9">
        <v>19</v>
      </c>
      <c r="M19" s="9">
        <v>58</v>
      </c>
    </row>
    <row r="20" spans="1:13" x14ac:dyDescent="0.25">
      <c r="A20" s="7" t="s">
        <v>31</v>
      </c>
      <c r="B20" s="8">
        <v>522</v>
      </c>
      <c r="C20" s="8">
        <v>309</v>
      </c>
      <c r="D20" s="8">
        <v>16</v>
      </c>
      <c r="E20" s="8">
        <v>4</v>
      </c>
      <c r="F20" s="6">
        <v>289</v>
      </c>
      <c r="G20" s="9">
        <v>5</v>
      </c>
      <c r="H20" s="9">
        <v>92</v>
      </c>
      <c r="I20" s="9">
        <v>2</v>
      </c>
      <c r="J20" s="9">
        <v>51</v>
      </c>
      <c r="K20" s="9">
        <v>48</v>
      </c>
      <c r="L20" s="9">
        <v>23</v>
      </c>
      <c r="M20" s="9">
        <v>68</v>
      </c>
    </row>
    <row r="21" spans="1:13" x14ac:dyDescent="0.25">
      <c r="A21" s="7" t="s">
        <v>32</v>
      </c>
      <c r="B21" s="8">
        <v>529</v>
      </c>
      <c r="C21" s="8">
        <v>361</v>
      </c>
      <c r="D21" s="8">
        <v>19</v>
      </c>
      <c r="E21" s="8">
        <v>3</v>
      </c>
      <c r="F21" s="6">
        <v>342</v>
      </c>
      <c r="G21" s="9">
        <v>5</v>
      </c>
      <c r="H21" s="9">
        <v>140</v>
      </c>
      <c r="I21" s="9">
        <v>2</v>
      </c>
      <c r="J21" s="9">
        <v>59</v>
      </c>
      <c r="K21" s="9">
        <v>64</v>
      </c>
      <c r="L21" s="9">
        <v>17</v>
      </c>
      <c r="M21" s="9">
        <v>52</v>
      </c>
    </row>
    <row r="22" spans="1:13" x14ac:dyDescent="0.25">
      <c r="A22" s="7" t="s">
        <v>33</v>
      </c>
      <c r="B22" s="8">
        <v>532</v>
      </c>
      <c r="C22" s="8">
        <v>353</v>
      </c>
      <c r="D22" s="8">
        <v>4</v>
      </c>
      <c r="E22" s="8">
        <v>4</v>
      </c>
      <c r="F22" s="6">
        <v>345</v>
      </c>
      <c r="G22" s="9">
        <v>2</v>
      </c>
      <c r="H22" s="9">
        <v>104</v>
      </c>
      <c r="I22" s="9">
        <v>10</v>
      </c>
      <c r="J22" s="9">
        <v>69</v>
      </c>
      <c r="K22" s="9">
        <v>69</v>
      </c>
      <c r="L22" s="9">
        <v>21</v>
      </c>
      <c r="M22" s="9">
        <v>70</v>
      </c>
    </row>
    <row r="23" spans="1:13" x14ac:dyDescent="0.25">
      <c r="A23" s="7" t="s">
        <v>34</v>
      </c>
      <c r="B23" s="8">
        <v>541</v>
      </c>
      <c r="C23" s="8">
        <v>357</v>
      </c>
      <c r="D23" s="8">
        <v>7</v>
      </c>
      <c r="E23" s="8">
        <v>9</v>
      </c>
      <c r="F23" s="6">
        <v>341</v>
      </c>
      <c r="G23" s="9">
        <v>2</v>
      </c>
      <c r="H23" s="9">
        <v>113</v>
      </c>
      <c r="I23" s="9">
        <v>14</v>
      </c>
      <c r="J23" s="9">
        <v>54</v>
      </c>
      <c r="K23" s="9">
        <v>70</v>
      </c>
      <c r="L23" s="9">
        <v>29</v>
      </c>
      <c r="M23" s="9">
        <v>59</v>
      </c>
    </row>
    <row r="24" spans="1:13" x14ac:dyDescent="0.25">
      <c r="A24" s="7" t="s">
        <v>35</v>
      </c>
      <c r="B24" s="8">
        <v>540</v>
      </c>
      <c r="C24" s="8">
        <v>297</v>
      </c>
      <c r="D24" s="8">
        <v>13</v>
      </c>
      <c r="E24" s="8">
        <v>3</v>
      </c>
      <c r="F24" s="6">
        <v>281</v>
      </c>
      <c r="G24" s="9">
        <v>3</v>
      </c>
      <c r="H24" s="9">
        <v>71</v>
      </c>
      <c r="I24" s="9">
        <v>6</v>
      </c>
      <c r="J24" s="9">
        <v>56</v>
      </c>
      <c r="K24" s="9">
        <v>63</v>
      </c>
      <c r="L24" s="9">
        <v>18</v>
      </c>
      <c r="M24" s="9">
        <v>64</v>
      </c>
    </row>
    <row r="25" spans="1:13" x14ac:dyDescent="0.25">
      <c r="A25" s="7" t="s">
        <v>36</v>
      </c>
      <c r="B25" s="8">
        <v>501</v>
      </c>
      <c r="C25" s="8">
        <v>297</v>
      </c>
      <c r="D25" s="8">
        <v>13</v>
      </c>
      <c r="E25" s="8">
        <v>2</v>
      </c>
      <c r="F25" s="6">
        <v>282</v>
      </c>
      <c r="G25" s="9">
        <v>8</v>
      </c>
      <c r="H25" s="9">
        <v>98</v>
      </c>
      <c r="I25" s="9">
        <v>11</v>
      </c>
      <c r="J25" s="9">
        <v>43</v>
      </c>
      <c r="K25" s="9">
        <v>72</v>
      </c>
      <c r="L25" s="9">
        <v>14</v>
      </c>
      <c r="M25" s="9">
        <v>36</v>
      </c>
    </row>
    <row r="26" spans="1:13" x14ac:dyDescent="0.25">
      <c r="A26" s="7" t="s">
        <v>37</v>
      </c>
      <c r="B26" s="8">
        <v>537</v>
      </c>
      <c r="C26" s="8">
        <v>377</v>
      </c>
      <c r="D26" s="8">
        <v>8</v>
      </c>
      <c r="E26" s="8">
        <v>3</v>
      </c>
      <c r="F26" s="6">
        <v>366</v>
      </c>
      <c r="G26" s="9">
        <v>4</v>
      </c>
      <c r="H26" s="9">
        <v>118</v>
      </c>
      <c r="I26" s="9">
        <v>9</v>
      </c>
      <c r="J26" s="9">
        <v>65</v>
      </c>
      <c r="K26" s="9">
        <v>67</v>
      </c>
      <c r="L26" s="9">
        <v>24</v>
      </c>
      <c r="M26" s="9">
        <v>79</v>
      </c>
    </row>
    <row r="27" spans="1:13" x14ac:dyDescent="0.25">
      <c r="A27" s="7" t="s">
        <v>38</v>
      </c>
      <c r="B27" s="8">
        <v>503</v>
      </c>
      <c r="C27" s="8">
        <v>360</v>
      </c>
      <c r="D27" s="8">
        <v>13</v>
      </c>
      <c r="E27" s="8">
        <v>0</v>
      </c>
      <c r="F27" s="6">
        <v>347</v>
      </c>
      <c r="G27" s="9">
        <v>1</v>
      </c>
      <c r="H27" s="9">
        <v>118</v>
      </c>
      <c r="I27" s="9">
        <v>13</v>
      </c>
      <c r="J27" s="9">
        <v>69</v>
      </c>
      <c r="K27" s="9">
        <v>60</v>
      </c>
      <c r="L27" s="9">
        <v>17</v>
      </c>
      <c r="M27" s="9">
        <v>69</v>
      </c>
    </row>
    <row r="28" spans="1:13" x14ac:dyDescent="0.25">
      <c r="A28" s="5" t="s">
        <v>39</v>
      </c>
      <c r="B28" s="6">
        <v>503</v>
      </c>
      <c r="C28" s="6">
        <v>346</v>
      </c>
      <c r="D28" s="6">
        <v>14</v>
      </c>
      <c r="E28" s="6">
        <v>5</v>
      </c>
      <c r="F28" s="6">
        <v>327</v>
      </c>
      <c r="G28" s="9">
        <v>5</v>
      </c>
      <c r="H28" s="9">
        <v>111</v>
      </c>
      <c r="I28" s="9">
        <v>13</v>
      </c>
      <c r="J28" s="9">
        <v>50</v>
      </c>
      <c r="K28" s="9">
        <v>75</v>
      </c>
      <c r="L28" s="9">
        <v>19</v>
      </c>
      <c r="M28" s="9">
        <v>54</v>
      </c>
    </row>
    <row r="29" spans="1:13" x14ac:dyDescent="0.25">
      <c r="A29" s="7"/>
      <c r="B29" s="8">
        <f>B28+B27+B26+B25+B24+B23+B22+B21+B20+B19+B18+B17+B16+B15+B14+B13+B12+B11+B10+B9+B8+B7+B6+B5+B4+B3</f>
        <v>13680</v>
      </c>
      <c r="C29" s="8">
        <f>SUM(C3:C28)</f>
        <v>8968</v>
      </c>
      <c r="D29" s="8">
        <f>SUM(D3:D28)</f>
        <v>268</v>
      </c>
      <c r="E29" s="8">
        <f>SUM(E3:E28)</f>
        <v>77</v>
      </c>
      <c r="F29" s="6">
        <f>C29-(D29+E29)</f>
        <v>8623</v>
      </c>
      <c r="G29" s="8">
        <f t="shared" ref="G29:M29" si="0">SUM(G3:G28)</f>
        <v>94</v>
      </c>
      <c r="H29" s="8">
        <f t="shared" si="0"/>
        <v>2848</v>
      </c>
      <c r="I29" s="8">
        <f t="shared" si="0"/>
        <v>238</v>
      </c>
      <c r="J29" s="8">
        <f t="shared" si="0"/>
        <v>1546</v>
      </c>
      <c r="K29" s="8">
        <f t="shared" si="0"/>
        <v>1813</v>
      </c>
      <c r="L29" s="8">
        <f t="shared" si="0"/>
        <v>440</v>
      </c>
      <c r="M29" s="8">
        <f t="shared" si="0"/>
        <v>1644</v>
      </c>
    </row>
    <row r="31" spans="1:13" ht="45.75" x14ac:dyDescent="0.25">
      <c r="A31" s="1" t="s">
        <v>0</v>
      </c>
      <c r="B31" s="2" t="s">
        <v>1</v>
      </c>
      <c r="C31" s="3" t="s">
        <v>2</v>
      </c>
      <c r="D31" s="1" t="s">
        <v>3</v>
      </c>
      <c r="E31" s="1" t="s">
        <v>4</v>
      </c>
      <c r="F31" s="1" t="s">
        <v>5</v>
      </c>
      <c r="G31" s="3" t="s">
        <v>10</v>
      </c>
      <c r="H31" s="1" t="s">
        <v>11</v>
      </c>
      <c r="I31" s="1" t="s">
        <v>12</v>
      </c>
      <c r="J31" s="1" t="s">
        <v>13</v>
      </c>
      <c r="K31" s="3" t="s">
        <v>14</v>
      </c>
      <c r="L31" s="1" t="s">
        <v>15</v>
      </c>
      <c r="M31" s="3" t="s">
        <v>16</v>
      </c>
    </row>
    <row r="32" spans="1:13" x14ac:dyDescent="0.25">
      <c r="A32" s="1"/>
      <c r="B32" s="1"/>
      <c r="C32" s="1"/>
      <c r="D32" s="4"/>
      <c r="E32" s="4"/>
      <c r="F32" s="4"/>
      <c r="G32" s="1">
        <v>1</v>
      </c>
      <c r="H32" s="1">
        <v>2</v>
      </c>
      <c r="I32" s="1">
        <v>3</v>
      </c>
      <c r="J32" s="1">
        <v>4</v>
      </c>
      <c r="K32" s="1">
        <v>5</v>
      </c>
      <c r="L32" s="1">
        <v>6</v>
      </c>
      <c r="M32" s="1">
        <v>7</v>
      </c>
    </row>
    <row r="33" spans="1:13" x14ac:dyDescent="0.25">
      <c r="A33" s="5" t="s">
        <v>40</v>
      </c>
      <c r="B33" s="6">
        <v>539</v>
      </c>
      <c r="C33" s="6">
        <v>356</v>
      </c>
      <c r="D33" s="6">
        <v>8</v>
      </c>
      <c r="E33" s="6">
        <v>1</v>
      </c>
      <c r="F33" s="6">
        <v>539</v>
      </c>
      <c r="G33" s="6">
        <v>3</v>
      </c>
      <c r="H33" s="6">
        <v>122</v>
      </c>
      <c r="I33" s="6">
        <v>3</v>
      </c>
      <c r="J33" s="6">
        <v>67</v>
      </c>
      <c r="K33" s="6">
        <v>89</v>
      </c>
      <c r="L33" s="6">
        <v>10</v>
      </c>
      <c r="M33" s="6">
        <v>53</v>
      </c>
    </row>
    <row r="34" spans="1:13" x14ac:dyDescent="0.25">
      <c r="A34" s="7" t="s">
        <v>41</v>
      </c>
      <c r="B34" s="8">
        <v>534</v>
      </c>
      <c r="C34" s="8">
        <v>321</v>
      </c>
      <c r="D34" s="8">
        <v>5</v>
      </c>
      <c r="E34" s="8">
        <v>2</v>
      </c>
      <c r="F34" s="6">
        <v>314</v>
      </c>
      <c r="G34" s="9">
        <v>2</v>
      </c>
      <c r="H34" s="9">
        <v>100</v>
      </c>
      <c r="I34" s="9">
        <v>10</v>
      </c>
      <c r="J34" s="9">
        <v>64</v>
      </c>
      <c r="K34" s="9">
        <v>59</v>
      </c>
      <c r="L34" s="9">
        <v>19</v>
      </c>
      <c r="M34" s="9">
        <v>60</v>
      </c>
    </row>
    <row r="35" spans="1:13" x14ac:dyDescent="0.25">
      <c r="A35" s="5" t="s">
        <v>42</v>
      </c>
      <c r="B35" s="6">
        <v>492</v>
      </c>
      <c r="C35" s="6">
        <v>334</v>
      </c>
      <c r="D35" s="6">
        <v>14</v>
      </c>
      <c r="E35" s="6">
        <v>2</v>
      </c>
      <c r="F35" s="6">
        <v>318</v>
      </c>
      <c r="G35" s="9">
        <v>2</v>
      </c>
      <c r="H35" s="9">
        <v>120</v>
      </c>
      <c r="I35" s="9">
        <v>6</v>
      </c>
      <c r="J35" s="9">
        <v>51</v>
      </c>
      <c r="K35" s="9">
        <v>69</v>
      </c>
      <c r="L35" s="9">
        <v>13</v>
      </c>
      <c r="M35" s="9">
        <v>57</v>
      </c>
    </row>
    <row r="36" spans="1:13" x14ac:dyDescent="0.25">
      <c r="A36" s="7" t="s">
        <v>43</v>
      </c>
      <c r="B36" s="8">
        <v>496</v>
      </c>
      <c r="C36" s="8">
        <v>367</v>
      </c>
      <c r="D36" s="8">
        <v>12</v>
      </c>
      <c r="E36" s="8">
        <v>2</v>
      </c>
      <c r="F36" s="6">
        <v>353</v>
      </c>
      <c r="G36" s="9">
        <v>2</v>
      </c>
      <c r="H36" s="9">
        <v>125</v>
      </c>
      <c r="I36" s="9">
        <v>10</v>
      </c>
      <c r="J36" s="9">
        <v>51</v>
      </c>
      <c r="K36" s="9">
        <v>72</v>
      </c>
      <c r="L36" s="9">
        <v>22</v>
      </c>
      <c r="M36" s="9">
        <v>71</v>
      </c>
    </row>
    <row r="37" spans="1:13" x14ac:dyDescent="0.25">
      <c r="A37" s="5" t="s">
        <v>44</v>
      </c>
      <c r="B37" s="6">
        <v>493</v>
      </c>
      <c r="C37" s="6">
        <v>306</v>
      </c>
      <c r="D37" s="6">
        <v>4</v>
      </c>
      <c r="E37" s="6">
        <v>4</v>
      </c>
      <c r="F37" s="6">
        <v>298</v>
      </c>
      <c r="G37" s="9">
        <v>2</v>
      </c>
      <c r="H37" s="9">
        <v>120</v>
      </c>
      <c r="I37" s="9">
        <v>9</v>
      </c>
      <c r="J37" s="9">
        <v>37</v>
      </c>
      <c r="K37" s="9">
        <v>44</v>
      </c>
      <c r="L37" s="9">
        <v>18</v>
      </c>
      <c r="M37" s="9">
        <v>68</v>
      </c>
    </row>
    <row r="38" spans="1:13" x14ac:dyDescent="0.25">
      <c r="A38" s="7" t="s">
        <v>45</v>
      </c>
      <c r="B38" s="8">
        <v>490</v>
      </c>
      <c r="C38" s="8">
        <v>362</v>
      </c>
      <c r="D38" s="8">
        <v>10</v>
      </c>
      <c r="E38" s="8">
        <v>0</v>
      </c>
      <c r="F38" s="6">
        <v>352</v>
      </c>
      <c r="G38" s="9">
        <v>1</v>
      </c>
      <c r="H38" s="9">
        <v>110</v>
      </c>
      <c r="I38" s="9">
        <v>11</v>
      </c>
      <c r="J38" s="9">
        <v>54</v>
      </c>
      <c r="K38" s="9">
        <v>83</v>
      </c>
      <c r="L38" s="9">
        <v>12</v>
      </c>
      <c r="M38" s="9">
        <v>81</v>
      </c>
    </row>
    <row r="39" spans="1:13" x14ac:dyDescent="0.25">
      <c r="A39" s="5" t="s">
        <v>46</v>
      </c>
      <c r="B39" s="6">
        <v>488</v>
      </c>
      <c r="C39" s="6">
        <v>328</v>
      </c>
      <c r="D39" s="6">
        <v>2</v>
      </c>
      <c r="E39" s="6">
        <v>1</v>
      </c>
      <c r="F39" s="6">
        <v>325</v>
      </c>
      <c r="G39" s="9">
        <v>2</v>
      </c>
      <c r="H39" s="9">
        <v>114</v>
      </c>
      <c r="I39" s="9">
        <v>6</v>
      </c>
      <c r="J39" s="9">
        <v>43</v>
      </c>
      <c r="K39" s="9">
        <v>79</v>
      </c>
      <c r="L39" s="9">
        <v>13</v>
      </c>
      <c r="M39" s="9">
        <v>68</v>
      </c>
    </row>
    <row r="40" spans="1:13" x14ac:dyDescent="0.25">
      <c r="A40" s="7" t="s">
        <v>47</v>
      </c>
      <c r="B40" s="8">
        <v>498</v>
      </c>
      <c r="C40" s="8">
        <v>352</v>
      </c>
      <c r="D40" s="8">
        <v>3</v>
      </c>
      <c r="E40" s="8">
        <v>1</v>
      </c>
      <c r="F40" s="6">
        <v>348</v>
      </c>
      <c r="G40" s="9">
        <v>1</v>
      </c>
      <c r="H40" s="9">
        <v>106</v>
      </c>
      <c r="I40" s="9">
        <v>9</v>
      </c>
      <c r="J40" s="9">
        <v>54</v>
      </c>
      <c r="K40" s="9">
        <v>83</v>
      </c>
      <c r="L40" s="9">
        <v>16</v>
      </c>
      <c r="M40" s="9">
        <v>79</v>
      </c>
    </row>
    <row r="41" spans="1:13" x14ac:dyDescent="0.25">
      <c r="A41" s="5" t="s">
        <v>48</v>
      </c>
      <c r="B41" s="6">
        <v>506</v>
      </c>
      <c r="C41" s="6">
        <v>344</v>
      </c>
      <c r="D41" s="6">
        <v>5</v>
      </c>
      <c r="E41" s="6">
        <v>2</v>
      </c>
      <c r="F41" s="6">
        <v>337</v>
      </c>
      <c r="G41" s="9">
        <v>6</v>
      </c>
      <c r="H41" s="9">
        <v>123</v>
      </c>
      <c r="I41" s="9">
        <v>6</v>
      </c>
      <c r="J41" s="9">
        <v>65</v>
      </c>
      <c r="K41" s="9">
        <v>58</v>
      </c>
      <c r="L41" s="9">
        <v>15</v>
      </c>
      <c r="M41" s="9">
        <v>64</v>
      </c>
    </row>
    <row r="42" spans="1:13" x14ac:dyDescent="0.25">
      <c r="A42" s="7" t="s">
        <v>49</v>
      </c>
      <c r="B42" s="8">
        <v>512</v>
      </c>
      <c r="C42" s="8">
        <v>352</v>
      </c>
      <c r="D42" s="8">
        <v>6</v>
      </c>
      <c r="E42" s="8">
        <v>1</v>
      </c>
      <c r="F42" s="6">
        <v>345</v>
      </c>
      <c r="G42" s="9">
        <v>0</v>
      </c>
      <c r="H42" s="9">
        <v>120</v>
      </c>
      <c r="I42" s="9">
        <v>7</v>
      </c>
      <c r="J42" s="9">
        <v>55</v>
      </c>
      <c r="K42" s="9">
        <v>72</v>
      </c>
      <c r="L42" s="9">
        <v>21</v>
      </c>
      <c r="M42" s="9">
        <v>70</v>
      </c>
    </row>
    <row r="43" spans="1:13" x14ac:dyDescent="0.25">
      <c r="A43" s="7" t="s">
        <v>50</v>
      </c>
      <c r="B43" s="8">
        <v>497</v>
      </c>
      <c r="C43" s="8">
        <v>363</v>
      </c>
      <c r="D43" s="8">
        <v>9</v>
      </c>
      <c r="E43" s="8">
        <v>1</v>
      </c>
      <c r="F43" s="6">
        <v>353</v>
      </c>
      <c r="G43" s="9">
        <v>0</v>
      </c>
      <c r="H43" s="9">
        <v>117</v>
      </c>
      <c r="I43" s="9">
        <v>7</v>
      </c>
      <c r="J43" s="9">
        <v>48</v>
      </c>
      <c r="K43" s="9">
        <v>77</v>
      </c>
      <c r="L43" s="9">
        <v>19</v>
      </c>
      <c r="M43" s="9">
        <v>85</v>
      </c>
    </row>
    <row r="44" spans="1:13" x14ac:dyDescent="0.25">
      <c r="A44" s="7" t="s">
        <v>51</v>
      </c>
      <c r="B44" s="8">
        <v>516</v>
      </c>
      <c r="C44" s="8">
        <v>355</v>
      </c>
      <c r="D44" s="8">
        <v>8</v>
      </c>
      <c r="E44" s="8">
        <v>1</v>
      </c>
      <c r="F44" s="6">
        <v>346</v>
      </c>
      <c r="G44" s="9">
        <v>4</v>
      </c>
      <c r="H44" s="9">
        <v>129</v>
      </c>
      <c r="I44" s="9">
        <v>9</v>
      </c>
      <c r="J44" s="9">
        <v>42</v>
      </c>
      <c r="K44" s="9">
        <v>99</v>
      </c>
      <c r="L44" s="9">
        <v>21</v>
      </c>
      <c r="M44" s="9">
        <v>42</v>
      </c>
    </row>
    <row r="45" spans="1:13" x14ac:dyDescent="0.25">
      <c r="A45" s="7" t="s">
        <v>52</v>
      </c>
      <c r="B45" s="8">
        <v>495</v>
      </c>
      <c r="C45" s="8">
        <v>327</v>
      </c>
      <c r="D45" s="8">
        <v>3</v>
      </c>
      <c r="E45" s="8">
        <v>0</v>
      </c>
      <c r="F45" s="6">
        <v>324</v>
      </c>
      <c r="G45" s="9">
        <v>3</v>
      </c>
      <c r="H45" s="9">
        <v>123</v>
      </c>
      <c r="I45" s="9">
        <v>1</v>
      </c>
      <c r="J45" s="9">
        <v>61</v>
      </c>
      <c r="K45" s="9">
        <v>49</v>
      </c>
      <c r="L45" s="9">
        <v>19</v>
      </c>
      <c r="M45" s="9">
        <v>68</v>
      </c>
    </row>
    <row r="46" spans="1:13" x14ac:dyDescent="0.25">
      <c r="A46" s="7" t="s">
        <v>53</v>
      </c>
      <c r="B46" s="8">
        <v>495</v>
      </c>
      <c r="C46" s="8">
        <v>340</v>
      </c>
      <c r="D46" s="8">
        <v>7</v>
      </c>
      <c r="E46" s="8">
        <v>1</v>
      </c>
      <c r="F46" s="6">
        <v>332</v>
      </c>
      <c r="G46" s="9">
        <v>4</v>
      </c>
      <c r="H46" s="9">
        <v>128</v>
      </c>
      <c r="I46" s="9">
        <v>17</v>
      </c>
      <c r="J46" s="9">
        <v>48</v>
      </c>
      <c r="K46" s="9">
        <v>62</v>
      </c>
      <c r="L46" s="9">
        <v>22</v>
      </c>
      <c r="M46" s="9">
        <v>51</v>
      </c>
    </row>
    <row r="47" spans="1:13" x14ac:dyDescent="0.25">
      <c r="A47" s="7" t="s">
        <v>54</v>
      </c>
      <c r="B47" s="8">
        <v>493</v>
      </c>
      <c r="C47" s="8">
        <v>327</v>
      </c>
      <c r="D47" s="8">
        <v>14</v>
      </c>
      <c r="E47" s="8">
        <v>4</v>
      </c>
      <c r="F47" s="6">
        <v>311</v>
      </c>
      <c r="G47" s="9">
        <v>5</v>
      </c>
      <c r="H47" s="9">
        <v>121</v>
      </c>
      <c r="I47" s="9">
        <v>13</v>
      </c>
      <c r="J47" s="9">
        <v>37</v>
      </c>
      <c r="K47" s="9">
        <v>58</v>
      </c>
      <c r="L47" s="9">
        <v>21</v>
      </c>
      <c r="M47" s="9">
        <v>54</v>
      </c>
    </row>
    <row r="48" spans="1:13" x14ac:dyDescent="0.25">
      <c r="A48" s="7" t="s">
        <v>55</v>
      </c>
      <c r="B48" s="8">
        <v>520</v>
      </c>
      <c r="C48" s="8">
        <v>317</v>
      </c>
      <c r="D48" s="8">
        <v>11</v>
      </c>
      <c r="E48" s="8">
        <v>1</v>
      </c>
      <c r="F48" s="6">
        <v>305</v>
      </c>
      <c r="G48" s="9">
        <v>5</v>
      </c>
      <c r="H48" s="9">
        <v>80</v>
      </c>
      <c r="I48" s="9">
        <v>9</v>
      </c>
      <c r="J48" s="9">
        <v>60</v>
      </c>
      <c r="K48" s="9">
        <v>68</v>
      </c>
      <c r="L48" s="9">
        <v>21</v>
      </c>
      <c r="M48" s="9">
        <v>62</v>
      </c>
    </row>
    <row r="49" spans="1:13" x14ac:dyDescent="0.25">
      <c r="A49" s="10">
        <v>5017</v>
      </c>
      <c r="B49" s="8">
        <v>243</v>
      </c>
      <c r="C49" s="8">
        <v>222</v>
      </c>
      <c r="D49" s="8">
        <v>9</v>
      </c>
      <c r="E49" s="8">
        <v>0</v>
      </c>
      <c r="F49" s="6">
        <v>213</v>
      </c>
      <c r="G49" s="9">
        <v>0</v>
      </c>
      <c r="H49" s="9">
        <v>78</v>
      </c>
      <c r="I49" s="9">
        <v>14</v>
      </c>
      <c r="J49" s="9">
        <v>74</v>
      </c>
      <c r="K49" s="9">
        <v>18</v>
      </c>
      <c r="L49" s="9">
        <v>5</v>
      </c>
      <c r="M49" s="9">
        <v>24</v>
      </c>
    </row>
    <row r="50" spans="1:13" x14ac:dyDescent="0.25">
      <c r="A50" s="7" t="s">
        <v>56</v>
      </c>
      <c r="B50" s="8">
        <v>324</v>
      </c>
      <c r="C50" s="8">
        <v>296</v>
      </c>
      <c r="D50" s="8">
        <v>8</v>
      </c>
      <c r="E50" s="8">
        <v>8</v>
      </c>
      <c r="F50" s="6">
        <v>280</v>
      </c>
      <c r="G50" s="9">
        <v>1</v>
      </c>
      <c r="H50" s="9">
        <v>99</v>
      </c>
      <c r="I50" s="9">
        <v>23</v>
      </c>
      <c r="J50" s="9">
        <v>89</v>
      </c>
      <c r="K50" s="9">
        <v>26</v>
      </c>
      <c r="L50" s="9">
        <v>18</v>
      </c>
      <c r="M50" s="9">
        <v>24</v>
      </c>
    </row>
    <row r="51" spans="1:13" x14ac:dyDescent="0.25">
      <c r="A51" s="7" t="s">
        <v>57</v>
      </c>
      <c r="B51" s="8">
        <v>536</v>
      </c>
      <c r="C51" s="8">
        <v>342</v>
      </c>
      <c r="D51" s="8">
        <v>18</v>
      </c>
      <c r="E51" s="8">
        <v>9</v>
      </c>
      <c r="F51" s="6">
        <v>315</v>
      </c>
      <c r="G51" s="9">
        <v>5</v>
      </c>
      <c r="H51" s="9">
        <v>93</v>
      </c>
      <c r="I51" s="9">
        <v>19</v>
      </c>
      <c r="J51" s="9">
        <v>57</v>
      </c>
      <c r="K51" s="9">
        <v>66</v>
      </c>
      <c r="L51" s="9">
        <v>9</v>
      </c>
      <c r="M51" s="9">
        <v>66</v>
      </c>
    </row>
    <row r="52" spans="1:13" x14ac:dyDescent="0.25">
      <c r="A52" s="7" t="s">
        <v>58</v>
      </c>
      <c r="B52" s="8">
        <v>534</v>
      </c>
      <c r="C52" s="8">
        <v>373</v>
      </c>
      <c r="D52" s="8">
        <v>21</v>
      </c>
      <c r="E52" s="8">
        <v>4</v>
      </c>
      <c r="F52" s="6">
        <v>348</v>
      </c>
      <c r="G52" s="9">
        <v>3</v>
      </c>
      <c r="H52" s="9">
        <v>91</v>
      </c>
      <c r="I52" s="9">
        <v>14</v>
      </c>
      <c r="J52" s="9">
        <v>56</v>
      </c>
      <c r="K52" s="9">
        <v>92</v>
      </c>
      <c r="L52" s="9">
        <v>4</v>
      </c>
      <c r="M52" s="9">
        <v>88</v>
      </c>
    </row>
    <row r="53" spans="1:13" x14ac:dyDescent="0.25">
      <c r="A53" s="7" t="s">
        <v>59</v>
      </c>
      <c r="B53" s="8">
        <v>523</v>
      </c>
      <c r="C53" s="8">
        <v>304</v>
      </c>
      <c r="D53" s="8">
        <v>13</v>
      </c>
      <c r="E53" s="8">
        <v>5</v>
      </c>
      <c r="F53" s="6">
        <v>286</v>
      </c>
      <c r="G53" s="9">
        <v>10</v>
      </c>
      <c r="H53" s="9">
        <v>93</v>
      </c>
      <c r="I53" s="9">
        <v>15</v>
      </c>
      <c r="J53" s="9">
        <v>39</v>
      </c>
      <c r="K53" s="9">
        <v>66</v>
      </c>
      <c r="L53" s="9">
        <v>7</v>
      </c>
      <c r="M53" s="9">
        <v>56</v>
      </c>
    </row>
    <row r="54" spans="1:13" x14ac:dyDescent="0.25">
      <c r="A54" s="7" t="s">
        <v>60</v>
      </c>
      <c r="B54" s="8">
        <v>530</v>
      </c>
      <c r="C54" s="8">
        <v>332</v>
      </c>
      <c r="D54" s="8">
        <v>14</v>
      </c>
      <c r="E54" s="8">
        <v>5</v>
      </c>
      <c r="F54" s="6">
        <v>313</v>
      </c>
      <c r="G54" s="9">
        <v>10</v>
      </c>
      <c r="H54" s="9">
        <v>113</v>
      </c>
      <c r="I54" s="9">
        <v>15</v>
      </c>
      <c r="J54" s="9">
        <v>63</v>
      </c>
      <c r="K54" s="9">
        <v>70</v>
      </c>
      <c r="L54" s="9">
        <v>6</v>
      </c>
      <c r="M54" s="9">
        <v>36</v>
      </c>
    </row>
    <row r="55" spans="1:13" x14ac:dyDescent="0.25">
      <c r="A55" s="7" t="s">
        <v>61</v>
      </c>
      <c r="B55" s="8">
        <v>537</v>
      </c>
      <c r="C55" s="8">
        <v>361</v>
      </c>
      <c r="D55" s="8">
        <v>14</v>
      </c>
      <c r="E55" s="8">
        <v>9</v>
      </c>
      <c r="F55" s="6">
        <v>338</v>
      </c>
      <c r="G55" s="9">
        <v>3</v>
      </c>
      <c r="H55" s="9">
        <v>112</v>
      </c>
      <c r="I55" s="9">
        <v>13</v>
      </c>
      <c r="J55" s="9">
        <v>45</v>
      </c>
      <c r="K55" s="9">
        <v>90</v>
      </c>
      <c r="L55" s="9">
        <v>9</v>
      </c>
      <c r="M55" s="9">
        <v>66</v>
      </c>
    </row>
    <row r="56" spans="1:13" x14ac:dyDescent="0.25">
      <c r="A56" s="7" t="s">
        <v>62</v>
      </c>
      <c r="B56" s="8">
        <v>524</v>
      </c>
      <c r="C56" s="8">
        <v>328</v>
      </c>
      <c r="D56" s="8">
        <v>18</v>
      </c>
      <c r="E56" s="8">
        <v>7</v>
      </c>
      <c r="F56" s="6">
        <v>303</v>
      </c>
      <c r="G56" s="9">
        <v>6</v>
      </c>
      <c r="H56" s="9">
        <v>88</v>
      </c>
      <c r="I56" s="9">
        <v>20</v>
      </c>
      <c r="J56" s="9">
        <v>54</v>
      </c>
      <c r="K56" s="9">
        <v>75</v>
      </c>
      <c r="L56" s="9">
        <v>5</v>
      </c>
      <c r="M56" s="9">
        <v>55</v>
      </c>
    </row>
    <row r="57" spans="1:13" x14ac:dyDescent="0.25">
      <c r="A57" s="7" t="s">
        <v>63</v>
      </c>
      <c r="B57" s="8">
        <v>530</v>
      </c>
      <c r="C57" s="8">
        <v>340</v>
      </c>
      <c r="D57" s="8">
        <v>19</v>
      </c>
      <c r="E57" s="8">
        <v>9</v>
      </c>
      <c r="F57" s="6">
        <v>312</v>
      </c>
      <c r="G57" s="9">
        <v>6</v>
      </c>
      <c r="H57" s="9">
        <v>104</v>
      </c>
      <c r="I57" s="9">
        <v>14</v>
      </c>
      <c r="J57" s="9">
        <v>58</v>
      </c>
      <c r="K57" s="9">
        <v>80</v>
      </c>
      <c r="L57" s="9">
        <v>4</v>
      </c>
      <c r="M57" s="9">
        <v>46</v>
      </c>
    </row>
    <row r="58" spans="1:13" x14ac:dyDescent="0.25">
      <c r="A58" s="5" t="s">
        <v>64</v>
      </c>
      <c r="B58" s="8">
        <v>520</v>
      </c>
      <c r="C58" s="8">
        <v>324</v>
      </c>
      <c r="D58" s="8">
        <v>16</v>
      </c>
      <c r="E58" s="8">
        <v>7</v>
      </c>
      <c r="F58" s="6">
        <v>301</v>
      </c>
      <c r="G58" s="9">
        <v>2</v>
      </c>
      <c r="H58" s="9">
        <v>92</v>
      </c>
      <c r="I58" s="9">
        <v>11</v>
      </c>
      <c r="J58" s="9">
        <v>56</v>
      </c>
      <c r="K58" s="9">
        <v>75</v>
      </c>
      <c r="L58" s="9">
        <v>8</v>
      </c>
      <c r="M58" s="9">
        <v>57</v>
      </c>
    </row>
    <row r="59" spans="1:13" x14ac:dyDescent="0.25">
      <c r="A59" s="7" t="s">
        <v>65</v>
      </c>
      <c r="B59" s="8">
        <v>519</v>
      </c>
      <c r="C59" s="8">
        <v>357</v>
      </c>
      <c r="D59" s="8">
        <v>20</v>
      </c>
      <c r="E59" s="8">
        <v>4</v>
      </c>
      <c r="F59" s="6">
        <v>333</v>
      </c>
      <c r="G59" s="9">
        <v>9</v>
      </c>
      <c r="H59" s="9">
        <v>106</v>
      </c>
      <c r="I59" s="9">
        <v>25</v>
      </c>
      <c r="J59" s="9">
        <v>53</v>
      </c>
      <c r="K59" s="9">
        <v>86</v>
      </c>
      <c r="L59" s="9">
        <v>7</v>
      </c>
      <c r="M59" s="9">
        <v>47</v>
      </c>
    </row>
    <row r="60" spans="1:13" x14ac:dyDescent="0.25">
      <c r="A60" s="7" t="s">
        <v>66</v>
      </c>
      <c r="B60" s="8">
        <v>525</v>
      </c>
      <c r="C60" s="8">
        <v>340</v>
      </c>
      <c r="D60" s="8">
        <v>14</v>
      </c>
      <c r="E60" s="8">
        <v>9</v>
      </c>
      <c r="F60" s="6">
        <v>317</v>
      </c>
      <c r="G60" s="9">
        <v>2</v>
      </c>
      <c r="H60" s="9">
        <v>73</v>
      </c>
      <c r="I60" s="9">
        <v>16</v>
      </c>
      <c r="J60" s="9">
        <v>81</v>
      </c>
      <c r="K60" s="9">
        <v>78</v>
      </c>
      <c r="L60" s="9">
        <v>10</v>
      </c>
      <c r="M60" s="9">
        <v>57</v>
      </c>
    </row>
    <row r="61" spans="1:13" x14ac:dyDescent="0.25">
      <c r="A61" s="7" t="s">
        <v>67</v>
      </c>
      <c r="B61" s="8">
        <v>525</v>
      </c>
      <c r="C61" s="8">
        <v>310</v>
      </c>
      <c r="D61" s="8">
        <v>13</v>
      </c>
      <c r="E61" s="8">
        <v>4</v>
      </c>
      <c r="F61" s="6">
        <v>293</v>
      </c>
      <c r="G61" s="9">
        <v>8</v>
      </c>
      <c r="H61" s="9">
        <v>88</v>
      </c>
      <c r="I61" s="9">
        <v>9</v>
      </c>
      <c r="J61" s="9">
        <v>77</v>
      </c>
      <c r="K61" s="9">
        <v>59</v>
      </c>
      <c r="L61" s="9">
        <v>5</v>
      </c>
      <c r="M61" s="9">
        <v>47</v>
      </c>
    </row>
    <row r="62" spans="1:13" x14ac:dyDescent="0.25">
      <c r="A62" s="7" t="s">
        <v>68</v>
      </c>
      <c r="B62" s="8">
        <v>546</v>
      </c>
      <c r="C62" s="8">
        <v>343</v>
      </c>
      <c r="D62" s="8">
        <v>17</v>
      </c>
      <c r="E62" s="8">
        <v>3</v>
      </c>
      <c r="F62" s="6">
        <v>323</v>
      </c>
      <c r="G62" s="9">
        <v>8</v>
      </c>
      <c r="H62" s="9">
        <v>83</v>
      </c>
      <c r="I62" s="9">
        <v>8</v>
      </c>
      <c r="J62" s="9">
        <v>68</v>
      </c>
      <c r="K62" s="9">
        <v>79</v>
      </c>
      <c r="L62" s="9">
        <v>6</v>
      </c>
      <c r="M62" s="9">
        <v>71</v>
      </c>
    </row>
    <row r="63" spans="1:13" x14ac:dyDescent="0.25">
      <c r="A63" s="7"/>
      <c r="B63" s="8">
        <f>B62+B61+B60+B59+B58+B57+B56+B55+B54+B53+B52+B51+B50+B49+B48+B47+B46+B45+B44+B43+B42+B41+B40+B39+B38+B37+B36+B35+B34+B33+B29</f>
        <v>28660</v>
      </c>
      <c r="C63" s="8">
        <f t="shared" ref="C63:M63" si="1">C62+C61+C60+C59+C58+C57+C56+C55+C54+C53+C52+C51+C50+C49+C48+C47+C46+C45+C44+C43+C42+C41+C40+C39+C38+C37+C36+C35+C34+C33+C29</f>
        <v>18991</v>
      </c>
      <c r="D63" s="8">
        <f t="shared" si="1"/>
        <v>603</v>
      </c>
      <c r="E63" s="8">
        <f t="shared" si="1"/>
        <v>184</v>
      </c>
      <c r="F63" s="8">
        <f t="shared" si="1"/>
        <v>18398</v>
      </c>
      <c r="G63" s="8">
        <f t="shared" si="1"/>
        <v>209</v>
      </c>
      <c r="H63" s="8">
        <f t="shared" si="1"/>
        <v>6019</v>
      </c>
      <c r="I63" s="8">
        <f t="shared" si="1"/>
        <v>587</v>
      </c>
      <c r="J63" s="8">
        <f t="shared" si="1"/>
        <v>3253</v>
      </c>
      <c r="K63" s="8">
        <f t="shared" si="1"/>
        <v>3894</v>
      </c>
      <c r="L63" s="8">
        <f t="shared" si="1"/>
        <v>825</v>
      </c>
      <c r="M63" s="8">
        <f t="shared" si="1"/>
        <v>3417</v>
      </c>
    </row>
  </sheetData>
  <pageMargins left="0.70866141732283472" right="0.70866141732283472" top="0.55118110236220474" bottom="0.47244094488188981" header="0.31496062992125984" footer="0.31496062992125984"/>
  <pageSetup paperSize="9" orientation="landscape" horizontalDpi="0" verticalDpi="0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POWER_3</cp:lastModifiedBy>
  <cp:lastPrinted>2019-05-26T23:49:26Z</cp:lastPrinted>
  <dcterms:created xsi:type="dcterms:W3CDTF">2019-05-25T10:01:13Z</dcterms:created>
  <dcterms:modified xsi:type="dcterms:W3CDTF">2019-05-27T08:11:54Z</dcterms:modified>
</cp:coreProperties>
</file>